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showInkAnnotation="0" codeName="EstaPastaDeTrabalho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G:\Drives compartilhados\BRDE01 - IP Santa Maria RS\06. Etapa 1\04. Estudos de Engenharia\"/>
    </mc:Choice>
  </mc:AlternateContent>
  <xr:revisionPtr revIDLastSave="0" documentId="13_ncr:1_{4134ADBA-555D-420C-AAD6-EE36CB3FA5E3}" xr6:coauthVersionLast="47" xr6:coauthVersionMax="47" xr10:uidLastSave="{00000000-0000-0000-0000-000000000000}"/>
  <bookViews>
    <workbookView xWindow="-108" yWindow="-108" windowWidth="23256" windowHeight="12576" tabRatio="733" xr2:uid="{00000000-000D-0000-FFFF-FFFF00000000}"/>
  </bookViews>
  <sheets>
    <sheet name="Anexo VII" sheetId="11" r:id="rId1"/>
  </sheets>
  <definedNames>
    <definedName name="_xlnm._FilterDatabase" localSheetId="0" hidden="1">'Anexo VII'!$B$6:$J$10</definedName>
    <definedName name="_xlnm.Print_Area" localSheetId="0">'Anexo VII'!$A$1:$K$19</definedName>
    <definedName name="ART">'Anexo VII'!$E$18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1" l="1"/>
  <c r="J10" i="11" l="1"/>
  <c r="J9" i="11"/>
  <c r="J8" i="11"/>
  <c r="J7" i="11"/>
  <c r="J11" i="11" l="1"/>
</calcChain>
</file>

<file path=xl/sharedStrings.xml><?xml version="1.0" encoding="utf-8"?>
<sst xmlns="http://schemas.openxmlformats.org/spreadsheetml/2006/main" count="33" uniqueCount="23">
  <si>
    <t>CÓDIGO</t>
  </si>
  <si>
    <t>DESCRIÇÃO</t>
  </si>
  <si>
    <t>UNIDADE</t>
  </si>
  <si>
    <t>VALOR UNITÁRIO</t>
  </si>
  <si>
    <t>Quantidade</t>
  </si>
  <si>
    <t>Total</t>
  </si>
  <si>
    <t>H</t>
  </si>
  <si>
    <t>ITEM</t>
  </si>
  <si>
    <t>REFERÊNCIA</t>
  </si>
  <si>
    <t>EMOP</t>
  </si>
  <si>
    <t>PROJETO</t>
  </si>
  <si>
    <t>Luminotécnico</t>
  </si>
  <si>
    <t>Elétrico</t>
  </si>
  <si>
    <t>Engenheiro Eletricista Júnior</t>
  </si>
  <si>
    <t>Engenheiro Eletricista Pleno</t>
  </si>
  <si>
    <t>Extensão de um Logradouro Referencial (metros)</t>
  </si>
  <si>
    <t>Número de pontos por logradouro</t>
  </si>
  <si>
    <t>ART</t>
  </si>
  <si>
    <t>Distância entre postes média (metros)</t>
  </si>
  <si>
    <t>REFERÊNCIAS PARA A ELABORAÇÃO DA COMPOSIÇÃO</t>
  </si>
  <si>
    <t>SUBTOTAL</t>
  </si>
  <si>
    <t>ANEXO VII - Composição de custos para a elaboração de projetos de modernização e eficientização para rede de iluminação pública</t>
  </si>
  <si>
    <t>TOTAL UNITÁRIO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</si>
</sst>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_-&quot;R$&quot;* #,##0.0000_-;\-&quot;R$&quot;* #,##0.0000_-;_-&quot;R$&quot;* &quot;-&quot;??_-;_-@"/>
    <numFmt numFmtId="166" formatCode="&quot;R$&quot;\ #,##0.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</font>
    <font>
      <b/>
      <sz val="14"/>
      <color rgb="FFFFFF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2F5496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38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4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166" fontId="8" fillId="2" borderId="4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/>
    </xf>
    <xf numFmtId="3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6" fontId="8" fillId="0" borderId="0" xfId="0" applyNumberFormat="1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5">
    <cellStyle name="Moeda 12" xfId="3" xr:uid="{00000000-0005-0000-0000-000002000000}"/>
    <cellStyle name="Moeda 2 5" xfId="2" xr:uid="{00000000-0005-0000-0000-000003000000}"/>
    <cellStyle name="Normal" xfId="0" builtinId="0"/>
    <cellStyle name="Normal 2" xfId="4" xr:uid="{88A4C95D-CF6D-4513-81CA-ED3F8EE1D53D}"/>
    <cellStyle name="Normal 4 2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744069</xdr:colOff>
      <xdr:row>1</xdr:row>
      <xdr:rowOff>83148</xdr:rowOff>
    </xdr:from>
    <xdr:to>
      <xdr:col>4</xdr:col>
      <xdr:colOff>1489007</xdr:colOff>
      <xdr:row>3</xdr:row>
      <xdr:rowOff>186354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7E0F3755-6F1B-F6B4-4498-0D9CC50D83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91434" y="271407"/>
          <a:ext cx="2064654" cy="1017606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7</xdr:col>
      <xdr:colOff>416186</xdr:colOff>
      <xdr:row>0</xdr:row>
      <xdr:rowOff>104326</xdr:rowOff>
    </xdr:from>
    <xdr:to>
      <xdr:col>9</xdr:col>
      <xdr:colOff>147805</xdr:colOff>
      <xdr:row>4</xdr:row>
      <xdr:rowOff>111193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89539E20-3889-7F92-7AE0-5AD4054D63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01880" y="104326"/>
          <a:ext cx="2622849" cy="130103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815788</xdr:colOff>
      <xdr:row>2</xdr:row>
      <xdr:rowOff>26894</xdr:rowOff>
    </xdr:from>
    <xdr:to>
      <xdr:col>3</xdr:col>
      <xdr:colOff>40341</xdr:colOff>
      <xdr:row>3</xdr:row>
      <xdr:rowOff>33618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893FF38-5BEE-F349-35C2-92631CF4E27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18" t="25834" r="15830" b="22498"/>
        <a:stretch/>
      </xdr:blipFill>
      <xdr:spPr bwMode="auto">
        <a:xfrm>
          <a:off x="950259" y="403412"/>
          <a:ext cx="1600200" cy="7239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K19"/>
  <sheetViews>
    <sheetView showGridLines="0" tabSelected="1" view="pageBreakPreview" zoomScale="85" zoomScaleNormal="70" zoomScaleSheetLayoutView="85" workbookViewId="0">
      <selection activeCell="F18" sqref="F18"/>
    </sheetView>
  </sheetViews>
  <sheetFormatPr defaultColWidth="9.21875" defaultRowHeight="15.6" x14ac:dyDescent="0.3"/>
  <cols>
    <col min="1" max="1" width="2" style="2" customWidth="1"/>
    <col min="2" max="2" width="15.21875" style="7" customWidth="1"/>
    <col min="3" max="3" width="19.44140625" style="7" customWidth="1"/>
    <col min="4" max="4" width="19.77734375" style="7" customWidth="1"/>
    <col min="5" max="5" width="23.44140625" style="2" customWidth="1"/>
    <col min="6" max="6" width="102.77734375" style="2" bestFit="1" customWidth="1"/>
    <col min="7" max="7" width="16.77734375" style="2" bestFit="1" customWidth="1"/>
    <col min="8" max="8" width="24.21875" style="2" bestFit="1" customWidth="1"/>
    <col min="9" max="9" width="19.21875" style="2" bestFit="1" customWidth="1"/>
    <col min="10" max="10" width="20.21875" style="1" customWidth="1"/>
    <col min="11" max="11" width="14.5546875" style="2" customWidth="1"/>
    <col min="12" max="16384" width="9.21875" style="2"/>
  </cols>
  <sheetData>
    <row r="1" spans="2:11" s="4" customFormat="1" ht="14.4" x14ac:dyDescent="0.3">
      <c r="H1" s="5"/>
      <c r="I1" s="5"/>
      <c r="J1" s="6"/>
    </row>
    <row r="2" spans="2:11" s="4" customFormat="1" ht="15.75" customHeight="1" x14ac:dyDescent="0.3">
      <c r="H2" s="12"/>
      <c r="I2" s="12"/>
      <c r="J2" s="12"/>
    </row>
    <row r="3" spans="2:11" s="4" customFormat="1" ht="56.55" customHeight="1" x14ac:dyDescent="0.3">
      <c r="E3" s="13"/>
      <c r="F3" s="34" t="s">
        <v>21</v>
      </c>
      <c r="G3" s="34"/>
      <c r="H3" s="13"/>
      <c r="I3" s="13"/>
      <c r="J3" s="12"/>
    </row>
    <row r="4" spans="2:11" s="4" customFormat="1" ht="15.75" customHeight="1" x14ac:dyDescent="0.3">
      <c r="G4" s="12"/>
      <c r="H4" s="12"/>
      <c r="I4" s="12"/>
      <c r="J4" s="12"/>
    </row>
    <row r="5" spans="2:11" s="4" customFormat="1" ht="14.4" x14ac:dyDescent="0.3">
      <c r="H5" s="5"/>
      <c r="I5" s="5"/>
      <c r="J5" s="6"/>
    </row>
    <row r="6" spans="2:11" ht="30" customHeight="1" x14ac:dyDescent="0.3">
      <c r="B6" s="8" t="s">
        <v>7</v>
      </c>
      <c r="C6" s="8" t="s">
        <v>10</v>
      </c>
      <c r="D6" s="8" t="s">
        <v>8</v>
      </c>
      <c r="E6" s="8" t="s">
        <v>0</v>
      </c>
      <c r="F6" s="8" t="s">
        <v>1</v>
      </c>
      <c r="G6" s="8" t="s">
        <v>2</v>
      </c>
      <c r="H6" s="8" t="s">
        <v>3</v>
      </c>
      <c r="I6" s="8" t="s">
        <v>4</v>
      </c>
      <c r="J6" s="8" t="s">
        <v>5</v>
      </c>
    </row>
    <row r="7" spans="2:11" s="3" customFormat="1" ht="30" customHeight="1" x14ac:dyDescent="0.3">
      <c r="B7" s="9">
        <v>1</v>
      </c>
      <c r="C7" s="9" t="s">
        <v>11</v>
      </c>
      <c r="D7" s="10" t="s">
        <v>9</v>
      </c>
      <c r="E7" s="10">
        <v>33939</v>
      </c>
      <c r="F7" s="11" t="s">
        <v>13</v>
      </c>
      <c r="G7" s="20" t="s">
        <v>6</v>
      </c>
      <c r="H7" s="21">
        <v>80.459999999999994</v>
      </c>
      <c r="I7" s="20">
        <v>2</v>
      </c>
      <c r="J7" s="21">
        <f>I7*H7</f>
        <v>160.91999999999999</v>
      </c>
    </row>
    <row r="8" spans="2:11" ht="30" customHeight="1" x14ac:dyDescent="0.3">
      <c r="B8" s="9">
        <v>2</v>
      </c>
      <c r="C8" s="9" t="s">
        <v>11</v>
      </c>
      <c r="D8" s="10" t="s">
        <v>9</v>
      </c>
      <c r="E8" s="10">
        <v>33952</v>
      </c>
      <c r="F8" s="11" t="s">
        <v>14</v>
      </c>
      <c r="G8" s="20" t="s">
        <v>6</v>
      </c>
      <c r="H8" s="21">
        <v>114.29</v>
      </c>
      <c r="I8" s="20">
        <v>1</v>
      </c>
      <c r="J8" s="21">
        <f>I8*H8</f>
        <v>114.29</v>
      </c>
      <c r="K8" s="3"/>
    </row>
    <row r="9" spans="2:11" ht="30" customHeight="1" x14ac:dyDescent="0.3">
      <c r="B9" s="9">
        <v>3</v>
      </c>
      <c r="C9" s="9" t="s">
        <v>12</v>
      </c>
      <c r="D9" s="10" t="s">
        <v>9</v>
      </c>
      <c r="E9" s="10">
        <v>33939</v>
      </c>
      <c r="F9" s="11" t="s">
        <v>13</v>
      </c>
      <c r="G9" s="20" t="s">
        <v>6</v>
      </c>
      <c r="H9" s="21">
        <v>80.459999999999994</v>
      </c>
      <c r="I9" s="20">
        <v>0</v>
      </c>
      <c r="J9" s="21">
        <f>I9*H9</f>
        <v>0</v>
      </c>
      <c r="K9" s="3"/>
    </row>
    <row r="10" spans="2:11" ht="30" customHeight="1" x14ac:dyDescent="0.3">
      <c r="B10" s="9">
        <v>4</v>
      </c>
      <c r="C10" s="9" t="s">
        <v>12</v>
      </c>
      <c r="D10" s="10" t="s">
        <v>9</v>
      </c>
      <c r="E10" s="10">
        <v>33952</v>
      </c>
      <c r="F10" s="11" t="s">
        <v>14</v>
      </c>
      <c r="G10" s="20" t="s">
        <v>6</v>
      </c>
      <c r="H10" s="21">
        <v>114.29</v>
      </c>
      <c r="I10" s="20">
        <v>4</v>
      </c>
      <c r="J10" s="21">
        <f>I10*H10</f>
        <v>457.16</v>
      </c>
      <c r="K10" s="3"/>
    </row>
    <row r="11" spans="2:11" ht="18" x14ac:dyDescent="0.3">
      <c r="B11" s="32"/>
      <c r="C11" s="33"/>
      <c r="D11" s="33"/>
      <c r="E11" s="33"/>
      <c r="F11" s="33"/>
      <c r="G11" s="33"/>
      <c r="H11" s="33"/>
      <c r="I11" s="22" t="s">
        <v>20</v>
      </c>
      <c r="J11" s="23">
        <f>SUM(J7:J10)</f>
        <v>732.37</v>
      </c>
    </row>
    <row r="12" spans="2:11" ht="36" x14ac:dyDescent="0.3">
      <c r="B12" s="32"/>
      <c r="C12" s="33"/>
      <c r="D12" s="33"/>
      <c r="E12" s="33"/>
      <c r="F12" s="33"/>
      <c r="G12" s="33"/>
      <c r="H12" s="33"/>
      <c r="I12" s="22" t="s">
        <v>22</v>
      </c>
      <c r="J12" s="23">
        <v>6.1</v>
      </c>
    </row>
    <row r="13" spans="2:11" x14ac:dyDescent="0.3">
      <c r="E13" s="14"/>
      <c r="F13" s="15"/>
      <c r="G13" s="16"/>
      <c r="H13" s="17"/>
      <c r="I13" s="18"/>
      <c r="J13" s="19"/>
    </row>
    <row r="14" spans="2:11" ht="15.75" customHeight="1" x14ac:dyDescent="0.3">
      <c r="B14" s="35" t="s">
        <v>19</v>
      </c>
      <c r="C14" s="36"/>
      <c r="D14" s="36"/>
      <c r="E14" s="37"/>
      <c r="F14" s="15"/>
      <c r="G14" s="16"/>
      <c r="H14" s="17"/>
      <c r="I14" s="18"/>
      <c r="J14" s="19"/>
    </row>
    <row r="15" spans="2:11" x14ac:dyDescent="0.3">
      <c r="B15" s="29" t="s">
        <v>15</v>
      </c>
      <c r="C15" s="30"/>
      <c r="D15" s="31"/>
      <c r="E15" s="25">
        <v>5000</v>
      </c>
      <c r="F15" s="15"/>
      <c r="J15" s="2"/>
    </row>
    <row r="16" spans="2:11" ht="15.6" customHeight="1" x14ac:dyDescent="0.3">
      <c r="B16" s="29" t="s">
        <v>18</v>
      </c>
      <c r="C16" s="30"/>
      <c r="D16" s="31"/>
      <c r="E16" s="24">
        <v>31.58</v>
      </c>
      <c r="F16" s="15"/>
      <c r="J16" s="2"/>
    </row>
    <row r="17" spans="2:10" x14ac:dyDescent="0.3">
      <c r="B17" s="29" t="s">
        <v>16</v>
      </c>
      <c r="C17" s="30"/>
      <c r="D17" s="31"/>
      <c r="E17" s="25">
        <f>E15/E16</f>
        <v>158.32805573147562</v>
      </c>
      <c r="F17" s="15"/>
      <c r="G17" s="16"/>
      <c r="H17" s="17"/>
      <c r="J17" s="26"/>
    </row>
    <row r="18" spans="2:10" ht="18" x14ac:dyDescent="0.3">
      <c r="B18" s="29" t="s">
        <v>17</v>
      </c>
      <c r="C18" s="30"/>
      <c r="D18" s="31"/>
      <c r="E18" s="21">
        <v>233.94</v>
      </c>
      <c r="F18" s="15"/>
      <c r="G18" s="16"/>
      <c r="H18" s="17"/>
      <c r="I18" s="27"/>
      <c r="J18" s="28"/>
    </row>
    <row r="19" spans="2:10" x14ac:dyDescent="0.3">
      <c r="E19" s="14"/>
      <c r="F19" s="15"/>
      <c r="G19" s="16"/>
      <c r="H19" s="17"/>
      <c r="I19" s="18"/>
      <c r="J19" s="19"/>
    </row>
  </sheetData>
  <autoFilter ref="B6:J10" xr:uid="{B4426139-288E-42E2-B97F-41AF6330F2E8}"/>
  <mergeCells count="8">
    <mergeCell ref="B17:D17"/>
    <mergeCell ref="B18:D18"/>
    <mergeCell ref="B12:H12"/>
    <mergeCell ref="F3:G3"/>
    <mergeCell ref="B11:H11"/>
    <mergeCell ref="B14:E14"/>
    <mergeCell ref="B15:D15"/>
    <mergeCell ref="B16:D16"/>
  </mergeCells>
  <pageMargins left="0.511811024" right="0.511811024" top="0.78740157499999996" bottom="0.78740157499999996" header="0.31496062000000002" footer="0.31496062000000002"/>
  <pageSetup paperSize="9" scale="31" orientation="portrait" horizontalDpi="4294967295" verticalDpi="4294967295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A1E73145936C4A87FCE75E7B1C6E7A" ma:contentTypeVersion="11" ma:contentTypeDescription="Crie um novo documento." ma:contentTypeScope="" ma:versionID="e05eb9f4dd80da390017886111b3f842">
  <xsd:schema xmlns:xsd="http://www.w3.org/2001/XMLSchema" xmlns:xs="http://www.w3.org/2001/XMLSchema" xmlns:p="http://schemas.microsoft.com/office/2006/metadata/properties" xmlns:ns2="a8dcc6be-4869-4515-9ccf-8284bac4c1b0" xmlns:ns3="4eef8c42-56b9-4c40-9f08-f32b9bd6ae5b" targetNamespace="http://schemas.microsoft.com/office/2006/metadata/properties" ma:root="true" ma:fieldsID="ecfcf2a824849243a5600eaafb281cc6" ns2:_="" ns3:_="">
    <xsd:import namespace="a8dcc6be-4869-4515-9ccf-8284bac4c1b0"/>
    <xsd:import namespace="4eef8c42-56b9-4c40-9f08-f32b9bd6ae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dcc6be-4869-4515-9ccf-8284bac4c1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Marcações de imagem" ma:readOnly="false" ma:fieldId="{5cf76f15-5ced-4ddc-b409-7134ff3c332f}" ma:taxonomyMulti="true" ma:sspId="6be45749-be26-47a5-8b0c-041978e572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ef8c42-56b9-4c40-9f08-f32b9bd6ae5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6b690ca-0ddb-4e9a-a3c3-81440b9477ca}" ma:internalName="TaxCatchAll" ma:showField="CatchAllData" ma:web="4eef8c42-56b9-4c40-9f08-f32b9bd6ae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67E98C5-24EF-4E73-BD7E-10677C4AA096}"/>
</file>

<file path=customXml/itemProps2.xml><?xml version="1.0" encoding="utf-8"?>
<ds:datastoreItem xmlns:ds="http://schemas.openxmlformats.org/officeDocument/2006/customXml" ds:itemID="{7C310E8E-E107-458C-9030-1891C496A5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Anexo VII</vt:lpstr>
      <vt:lpstr>'Anexo VII'!Area_de_impressao</vt:lpstr>
      <vt:lpstr>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Novack Henrique</dc:creator>
  <cp:lastModifiedBy>Deishi</cp:lastModifiedBy>
  <dcterms:created xsi:type="dcterms:W3CDTF">2018-09-26T22:02:16Z</dcterms:created>
  <dcterms:modified xsi:type="dcterms:W3CDTF">2023-07-07T14:33:21Z</dcterms:modified>
</cp:coreProperties>
</file>